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KN\GRP\Технологическая группа\ВеллПроп\Производственная служба\2. Сопровождение внутренние проекты\Евдокимов А.И\KATKoneft\Мешкотара кубовики\Заявка в ОМТО на 2026\"/>
    </mc:Choice>
  </mc:AlternateContent>
  <xr:revisionPtr revIDLastSave="0" documentId="13_ncr:1_{26182EC2-63A0-4505-A555-6DE7825D2E6D}" xr6:coauthVersionLast="36" xr6:coauthVersionMax="36" xr10:uidLastSave="{00000000-0000-0000-0000-000000000000}"/>
  <bookViews>
    <workbookView xWindow="0" yWindow="0" windowWidth="28800" windowHeight="12225" activeTab="1" xr2:uid="{A7ADD8FA-DFCF-44D4-9289-C0AD996DB763}"/>
  </bookViews>
  <sheets>
    <sheet name="Объем_описание" sheetId="1" r:id="rId1"/>
    <sheet name="Форма ТКП" sheetId="2" r:id="rId2"/>
  </sheets>
  <definedNames>
    <definedName name="_xlnm.Print_Area" localSheetId="0">Объем_описание!$B$1:$G$12</definedName>
    <definedName name="_xlnm.Print_Area" localSheetId="1">'Форма ТКП'!$B$1:$G$11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" l="1"/>
  <c r="E8" i="1"/>
  <c r="F8" i="1"/>
  <c r="G8" i="1"/>
  <c r="C8" i="1"/>
</calcChain>
</file>

<file path=xl/sharedStrings.xml><?xml version="1.0" encoding="utf-8"?>
<sst xmlns="http://schemas.openxmlformats.org/spreadsheetml/2006/main" count="61" uniqueCount="34">
  <si>
    <t>Наименование ТМЦ / 
Локация</t>
  </si>
  <si>
    <t>Еврокуб</t>
  </si>
  <si>
    <t>Еврокуб с повреждениями</t>
  </si>
  <si>
    <t>Бочка пластиковая
220 л</t>
  </si>
  <si>
    <t>Бочка пластиковая с повреждениями
220 л</t>
  </si>
  <si>
    <t>Повреждения, вмятины, отсутствие крышки, желтизна</t>
  </si>
  <si>
    <t>Еврокуб и бочки с критическими повреждениями</t>
  </si>
  <si>
    <t>Повреждения препядствующие дальнейшему использованию</t>
  </si>
  <si>
    <t>БПО КН, м/р им.А.Усольцева</t>
  </si>
  <si>
    <t>БПО КН, поселок Повх</t>
  </si>
  <si>
    <t>БПО КН, г. Пыть-Ях</t>
  </si>
  <si>
    <t>БПО КН, г. Нижневартовск</t>
  </si>
  <si>
    <t>БПО КН, г. Муравленко</t>
  </si>
  <si>
    <t>Примечание по жидкости, находящейся в емкостях:</t>
  </si>
  <si>
    <t>Примечание по повреждениям:</t>
  </si>
  <si>
    <t>Из под химических реагентов (мало опасный 4, умеренно опасный 3, и высоко опасный 2 (жидкие деструкторы) классов), имеющие неизвлекаемый остаток от 10 до 50 литров</t>
  </si>
  <si>
    <t>Предварительный, расчетный объем на год</t>
  </si>
  <si>
    <t>Примечание:</t>
  </si>
  <si>
    <t>Еврокуб в неочищенном виде, имеющий повреджения</t>
  </si>
  <si>
    <t>Из под химических реагентов (мало опасный 4, умеренно опасный 3, и высоко опасный 2 (жидкие деструкторы) классов), имеющие неизвлекаемый остаток от 1 до 5 литров</t>
  </si>
  <si>
    <t>Бочка пластиковая в неочищенном виде</t>
  </si>
  <si>
    <t>Еврокуб в неочищенном виде, может иметь незначительные повреждения</t>
  </si>
  <si>
    <t>Повреждение поддона, смятие обрешетки, вмятины на еврокубе, отсутствие крышки, желтизна и иной налет</t>
  </si>
  <si>
    <t>Глубокие и мелкие царапины не нарушающие герметичность, потертости, мелкий налет от жидкости</t>
  </si>
  <si>
    <t>Бочка пластиковая в неочищенном виде, имеющая повреджения</t>
  </si>
  <si>
    <t>Итого:</t>
  </si>
  <si>
    <t>Из под химических реагентов (мало опасный 4, умеренно опасный 3, и высоко опасный 2 (жидкие деструкторы) классов), имеющие неизвлекаемый остаток от 10 до 100 литров</t>
  </si>
  <si>
    <t>Еврокуб и/или бочка пластиковая в неочищенном виде, имеющая повреджения.
Обязательны к вывозу, не менее 5% от разового объема</t>
  </si>
  <si>
    <t>Еврокуб, цена за ед., руб.</t>
  </si>
  <si>
    <t>Еврокуб с повреждениями, цена за ед., руб.</t>
  </si>
  <si>
    <t>Бочка пластиковая
220 л, цена за ед., руб.</t>
  </si>
  <si>
    <t>Бочка пластиковая с повреждениями
220 л, цена за ед., руб.</t>
  </si>
  <si>
    <t>Еврокуб и бочки с критическими повреждениями, цена за ед., руб.</t>
  </si>
  <si>
    <t>Форма ТКП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</si>
</sst>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7E1"/>
        <bgColor indexed="64"/>
      </patternFill>
    </fill>
  </fills>
  <borders count="3">
    <border>
      <left/>
      <right/>
      <top/>
      <bottom/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ashed">
        <color theme="0" tint="-0.14996795556505021"/>
      </left>
      <right style="dashed">
        <color theme="0" tint="-0.14996795556505021"/>
      </right>
      <top style="dashed">
        <color theme="0" tint="-0.14996795556505021"/>
      </top>
      <bottom style="dashed">
        <color theme="0" tint="-0.1499679555650502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2" borderId="0" applyNumberFormat="0" applyBorder="0" applyAlignment="0" applyProtection="0"/>
  </cellStyleXfs>
  <cellXfs count="11">
    <xf numFmtId="0" fontId="0" fillId="0" borderId="0" xfId="0"/>
    <xf numFmtId="0" fontId="2" fillId="4" borderId="1" xfId="2" applyFont="1" applyFill="1" applyBorder="1" applyAlignment="1">
      <alignment vertical="center" wrapText="1"/>
    </xf>
    <xf numFmtId="0" fontId="2" fillId="4" borderId="1" xfId="2" applyFont="1" applyFill="1" applyBorder="1" applyAlignment="1">
      <alignment horizontal="center" vertical="center" wrapText="1"/>
    </xf>
    <xf numFmtId="0" fontId="4" fillId="3" borderId="1" xfId="0" applyFont="1" applyFill="1" applyBorder="1"/>
    <xf numFmtId="3" fontId="4" fillId="3" borderId="1" xfId="0" applyNumberFormat="1" applyFont="1" applyFill="1" applyBorder="1"/>
    <xf numFmtId="0" fontId="4" fillId="5" borderId="1" xfId="0" applyFont="1" applyFill="1" applyBorder="1"/>
    <xf numFmtId="3" fontId="4" fillId="5" borderId="1" xfId="0" applyNumberFormat="1" applyFont="1" applyFill="1" applyBorder="1"/>
    <xf numFmtId="3" fontId="3" fillId="3" borderId="0" xfId="0" applyNumberFormat="1" applyFont="1" applyFill="1" applyBorder="1"/>
    <xf numFmtId="164" fontId="0" fillId="0" borderId="0" xfId="1" applyNumberFormat="1" applyFont="1"/>
    <xf numFmtId="0" fontId="3" fillId="3" borderId="0" xfId="0" applyFont="1" applyFill="1" applyBorder="1" applyAlignment="1">
      <alignment horizontal="right"/>
    </xf>
    <xf numFmtId="0" fontId="0" fillId="0" borderId="2" xfId="0" applyBorder="1" applyAlignment="1">
      <alignment vertical="top" wrapText="1"/>
    </xf>
  </cellXfs>
  <cellStyles count="3">
    <cellStyle name="20% — акцент2" xfId="2" builtinId="34"/>
    <cellStyle name="Обычный" xfId="0" builtinId="0"/>
    <cellStyle name="Процентный" xfId="1" builtinId="5"/>
  </cellStyles>
  <dxfs count="0"/>
  <tableStyles count="0" defaultTableStyle="TableStyleMedium2" defaultPivotStyle="PivotStyleLight16"/>
  <colors>
    <mruColors>
      <color rgb="FFFFF7E1"/>
      <color rgb="FFFDF0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95419-A1F2-4D31-8995-960F0351C64E}">
  <dimension ref="B1:G12"/>
  <sheetViews>
    <sheetView zoomScale="115" zoomScaleNormal="115" workbookViewId="0">
      <selection activeCell="C11" sqref="C11"/>
    </sheetView>
  </sheetViews>
  <sheetFormatPr defaultRowHeight="15" x14ac:dyDescent="0.25"/>
  <cols>
    <col min="2" max="2" width="31.28515625" bestFit="1" customWidth="1"/>
    <col min="3" max="6" width="31" customWidth="1"/>
    <col min="7" max="7" width="41.7109375" customWidth="1"/>
    <col min="8" max="8" width="15.5703125" customWidth="1"/>
  </cols>
  <sheetData>
    <row r="1" spans="2:7" x14ac:dyDescent="0.25">
      <c r="B1" t="s">
        <v>16</v>
      </c>
    </row>
    <row r="2" spans="2:7" ht="38.25" x14ac:dyDescent="0.25">
      <c r="B2" s="1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6</v>
      </c>
    </row>
    <row r="3" spans="2:7" ht="15.75" x14ac:dyDescent="0.25">
      <c r="B3" s="3" t="s">
        <v>8</v>
      </c>
      <c r="C3" s="4">
        <v>199</v>
      </c>
      <c r="D3" s="4">
        <v>772</v>
      </c>
      <c r="E3" s="4">
        <v>625</v>
      </c>
      <c r="F3" s="4">
        <v>359</v>
      </c>
      <c r="G3" s="4">
        <v>0</v>
      </c>
    </row>
    <row r="4" spans="2:7" ht="15.75" x14ac:dyDescent="0.25">
      <c r="B4" s="5" t="s">
        <v>9</v>
      </c>
      <c r="C4" s="6">
        <v>106</v>
      </c>
      <c r="D4" s="6">
        <v>296</v>
      </c>
      <c r="E4" s="6">
        <v>406</v>
      </c>
      <c r="F4" s="6">
        <v>51</v>
      </c>
      <c r="G4" s="6">
        <v>6</v>
      </c>
    </row>
    <row r="5" spans="2:7" ht="15.75" x14ac:dyDescent="0.25">
      <c r="B5" s="3" t="s">
        <v>10</v>
      </c>
      <c r="C5" s="4">
        <v>652</v>
      </c>
      <c r="D5" s="4">
        <v>127</v>
      </c>
      <c r="E5" s="4">
        <v>140</v>
      </c>
      <c r="F5" s="4">
        <v>8</v>
      </c>
      <c r="G5" s="4">
        <v>7</v>
      </c>
    </row>
    <row r="6" spans="2:7" ht="15.75" x14ac:dyDescent="0.25">
      <c r="B6" s="5" t="s">
        <v>11</v>
      </c>
      <c r="C6" s="6">
        <v>507</v>
      </c>
      <c r="D6" s="6">
        <v>265</v>
      </c>
      <c r="E6" s="6">
        <v>148</v>
      </c>
      <c r="F6" s="6">
        <v>150</v>
      </c>
      <c r="G6" s="6">
        <v>62</v>
      </c>
    </row>
    <row r="7" spans="2:7" ht="15.75" x14ac:dyDescent="0.25">
      <c r="B7" s="3" t="s">
        <v>12</v>
      </c>
      <c r="C7" s="4">
        <v>367</v>
      </c>
      <c r="D7" s="4">
        <v>88</v>
      </c>
      <c r="E7" s="4">
        <v>50</v>
      </c>
      <c r="F7" s="4">
        <v>1</v>
      </c>
      <c r="G7" s="4">
        <v>0</v>
      </c>
    </row>
    <row r="8" spans="2:7" ht="15.75" x14ac:dyDescent="0.25">
      <c r="B8" s="9" t="s">
        <v>25</v>
      </c>
      <c r="C8" s="7">
        <f>SUM(C3:C7)</f>
        <v>1831</v>
      </c>
      <c r="D8" s="7">
        <f t="shared" ref="D8:G8" si="0">SUM(D3:D7)</f>
        <v>1548</v>
      </c>
      <c r="E8" s="7">
        <f t="shared" si="0"/>
        <v>1369</v>
      </c>
      <c r="F8" s="7">
        <f t="shared" si="0"/>
        <v>569</v>
      </c>
      <c r="G8" s="7">
        <f t="shared" si="0"/>
        <v>75</v>
      </c>
    </row>
    <row r="9" spans="2:7" x14ac:dyDescent="0.25">
      <c r="G9" s="8"/>
    </row>
    <row r="10" spans="2:7" ht="75" x14ac:dyDescent="0.25">
      <c r="B10" s="10" t="s">
        <v>17</v>
      </c>
      <c r="C10" s="10" t="s">
        <v>21</v>
      </c>
      <c r="D10" s="10" t="s">
        <v>18</v>
      </c>
      <c r="E10" s="10" t="s">
        <v>20</v>
      </c>
      <c r="F10" s="10" t="s">
        <v>24</v>
      </c>
      <c r="G10" s="10" t="s">
        <v>27</v>
      </c>
    </row>
    <row r="11" spans="2:7" ht="105" x14ac:dyDescent="0.25">
      <c r="B11" s="10" t="s">
        <v>13</v>
      </c>
      <c r="C11" s="10" t="s">
        <v>26</v>
      </c>
      <c r="D11" s="10" t="s">
        <v>26</v>
      </c>
      <c r="E11" s="10" t="s">
        <v>19</v>
      </c>
      <c r="F11" s="10" t="s">
        <v>19</v>
      </c>
      <c r="G11" s="10" t="s">
        <v>15</v>
      </c>
    </row>
    <row r="12" spans="2:7" ht="90" x14ac:dyDescent="0.25">
      <c r="B12" s="10" t="s">
        <v>14</v>
      </c>
      <c r="C12" s="10" t="s">
        <v>23</v>
      </c>
      <c r="D12" s="10" t="s">
        <v>22</v>
      </c>
      <c r="E12" s="10" t="s">
        <v>23</v>
      </c>
      <c r="F12" s="10" t="s">
        <v>5</v>
      </c>
      <c r="G12" s="10" t="s">
        <v>7</v>
      </c>
    </row>
  </sheetData>
  <pageMargins left="0.7" right="0.7" top="0.75" bottom="0.75" header="0.3" footer="0.3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8D273-D9BB-466A-BC57-3E56A21E9FFE}">
  <dimension ref="B1:G11"/>
  <sheetViews>
    <sheetView tabSelected="1" zoomScale="115" zoomScaleNormal="115" workbookViewId="0">
      <selection activeCell="C5" sqref="C5"/>
    </sheetView>
  </sheetViews>
  <sheetFormatPr defaultRowHeight="15" x14ac:dyDescent="0.25"/>
  <cols>
    <col min="2" max="2" width="31.28515625" bestFit="1" customWidth="1"/>
    <col min="3" max="6" width="31" customWidth="1"/>
    <col min="7" max="7" width="41.7109375" customWidth="1"/>
    <col min="8" max="8" width="15.5703125" customWidth="1"/>
  </cols>
  <sheetData>
    <row r="1" spans="2:7" x14ac:dyDescent="0.25">
      <c r="B1" t="s">
        <v>33</v>
      </c>
    </row>
    <row r="2" spans="2:7" ht="38.25" x14ac:dyDescent="0.25">
      <c r="B2" s="1" t="s">
        <v>0</v>
      </c>
      <c r="C2" s="2" t="s">
        <v>28</v>
      </c>
      <c r="D2" s="2" t="s">
        <v>29</v>
      </c>
      <c r="E2" s="2" t="s">
        <v>30</v>
      </c>
      <c r="F2" s="2" t="s">
        <v>31</v>
      </c>
      <c r="G2" s="2" t="s">
        <v>32</v>
      </c>
    </row>
    <row r="3" spans="2:7" ht="15.75" x14ac:dyDescent="0.25">
      <c r="B3" s="3" t="s">
        <v>8</v>
      </c>
      <c r="C3" s="4"/>
      <c r="D3" s="4"/>
      <c r="E3" s="4"/>
      <c r="F3" s="4"/>
      <c r="G3" s="4"/>
    </row>
    <row r="4" spans="2:7" ht="15.75" x14ac:dyDescent="0.25">
      <c r="B4" s="5" t="s">
        <v>9</v>
      </c>
      <c r="C4" s="6"/>
      <c r="D4" s="6"/>
      <c r="E4" s="6"/>
      <c r="F4" s="6"/>
      <c r="G4" s="6"/>
    </row>
    <row r="5" spans="2:7" ht="15.75" x14ac:dyDescent="0.25">
      <c r="B5" s="3" t="s">
        <v>10</v>
      </c>
      <c r="C5" s="4"/>
      <c r="D5" s="4"/>
      <c r="E5" s="4"/>
      <c r="F5" s="4"/>
      <c r="G5" s="4"/>
    </row>
    <row r="6" spans="2:7" ht="15.75" x14ac:dyDescent="0.25">
      <c r="B6" s="5" t="s">
        <v>11</v>
      </c>
      <c r="C6" s="6"/>
      <c r="D6" s="6"/>
      <c r="E6" s="6"/>
      <c r="F6" s="6"/>
      <c r="G6" s="6"/>
    </row>
    <row r="7" spans="2:7" ht="15.75" x14ac:dyDescent="0.25">
      <c r="B7" s="3" t="s">
        <v>12</v>
      </c>
      <c r="C7" s="4"/>
      <c r="D7" s="4"/>
      <c r="E7" s="4"/>
      <c r="F7" s="4"/>
      <c r="G7" s="4"/>
    </row>
    <row r="8" spans="2:7" x14ac:dyDescent="0.25">
      <c r="G8" s="8"/>
    </row>
    <row r="9" spans="2:7" ht="75" x14ac:dyDescent="0.25">
      <c r="B9" s="10" t="s">
        <v>17</v>
      </c>
      <c r="C9" s="10" t="s">
        <v>21</v>
      </c>
      <c r="D9" s="10" t="s">
        <v>18</v>
      </c>
      <c r="E9" s="10" t="s">
        <v>20</v>
      </c>
      <c r="F9" s="10" t="s">
        <v>24</v>
      </c>
      <c r="G9" s="10" t="s">
        <v>27</v>
      </c>
    </row>
    <row r="10" spans="2:7" ht="105" x14ac:dyDescent="0.25">
      <c r="B10" s="10" t="s">
        <v>13</v>
      </c>
      <c r="C10" s="10" t="s">
        <v>26</v>
      </c>
      <c r="D10" s="10" t="s">
        <v>26</v>
      </c>
      <c r="E10" s="10" t="s">
        <v>19</v>
      </c>
      <c r="F10" s="10" t="s">
        <v>19</v>
      </c>
      <c r="G10" s="10" t="s">
        <v>15</v>
      </c>
    </row>
    <row r="11" spans="2:7" ht="60" x14ac:dyDescent="0.25">
      <c r="B11" s="10" t="s">
        <v>14</v>
      </c>
      <c r="C11" s="10" t="s">
        <v>23</v>
      </c>
      <c r="D11" s="10" t="s">
        <v>22</v>
      </c>
      <c r="E11" s="10" t="s">
        <v>23</v>
      </c>
      <c r="F11" s="10" t="s">
        <v>5</v>
      </c>
      <c r="G11" s="10" t="s">
        <v>7</v>
      </c>
    </row>
  </sheetData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Объем_описание</vt:lpstr>
      <vt:lpstr>Форма ТКП</vt:lpstr>
      <vt:lpstr>Объем_описание!Область_печати</vt:lpstr>
      <vt:lpstr>'Форма ТКП'!Область_печати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Evdokimov Artem</dc:creator>
  <cp:lastModifiedBy>Evdokimov Artem</cp:lastModifiedBy>
  <cp:lastPrinted>2026-02-10T06:32:36Z</cp:lastPrinted>
  <dcterms:created xsi:type="dcterms:W3CDTF">2026-02-10T05:50:45Z</dcterms:created>
  <dcterms:modified xsi:type="dcterms:W3CDTF">2026-02-10T06:43:52Z</dcterms:modified>
</cp:coreProperties>
</file>